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10095" activeTab="0"/>
  </bookViews>
  <sheets>
    <sheet name="Показатели деятельности" sheetId="1" r:id="rId1"/>
  </sheets>
  <definedNames/>
  <calcPr fullCalcOnLoad="1" refMode="R1C1"/>
</workbook>
</file>

<file path=xl/sharedStrings.xml><?xml version="1.0" encoding="utf-8"?>
<sst xmlns="http://schemas.openxmlformats.org/spreadsheetml/2006/main" count="137" uniqueCount="78">
  <si>
    <t>ед.изм.</t>
  </si>
  <si>
    <t>Количество организаций малого бизнеса (юридических лиц) по состоянию на конец периода</t>
  </si>
  <si>
    <t>ед.</t>
  </si>
  <si>
    <t>количество организаций малого бизнеса (юридических лиц) по состоянию на конец периода - РАЗДЕЛ A-02: Лесное хозяйство и предоставление услуг в этой области</t>
  </si>
  <si>
    <t>Количество индивидуальных предпринимателей, прошедших государственную регистрацию по состоянию на конец периода</t>
  </si>
  <si>
    <t>чел.</t>
  </si>
  <si>
    <t>Среднесписочная численность работников организаций малого бизнеса (юридических лиц)</t>
  </si>
  <si>
    <t xml:space="preserve">среднесписочная численность работников организаций малого бизнеса (юридических лиц) - РАЗДЕЛ А-01: Сельское хозяйство, охота и предоставление услуг в этих областях </t>
  </si>
  <si>
    <t>среднесписочная численность работников организаций малого бизнеса (юридических лиц) - РАЗДЕЛ A-02: Лесное хозяйство и предоставление услуг в этой области</t>
  </si>
  <si>
    <t>среднесписочная численность работников организаций малого бизнеса (юридических лиц) - Подраздел DA: Производство пищевых продуктов, включая напитки, и табака</t>
  </si>
  <si>
    <t>среднесписочная численность работников организаций малого бизнеса (юридических лиц) - Подраздел DD: Обработка древесины и производство изделий из дерева</t>
  </si>
  <si>
    <t>Среднесписочная численность работников у индивидуальных предпринимателей</t>
  </si>
  <si>
    <t>Оборот организаций малого бизнеса (юридических лиц)</t>
  </si>
  <si>
    <t>тыс.руб.</t>
  </si>
  <si>
    <t>Показатели</t>
  </si>
  <si>
    <t>Количество субъектов малого и среднего предпринимательства (включая индивидуальных предпринимателей)</t>
  </si>
  <si>
    <t>в том числе по видам эконом. деятельности:</t>
  </si>
  <si>
    <t xml:space="preserve"> РАЗДЕЛ А: Сельское хозяйство, охота и лесное хозяйство </t>
  </si>
  <si>
    <t>РАЗДЕЛ D: Обрабатывающие производства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</si>
  <si>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</si>
  <si>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</si>
  <si>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I: Транспорт и связь</t>
  </si>
  <si>
    <t>РАЗДЕЛ O: Предоставление прочих коммунальных, социальных и персональных услуг</t>
  </si>
  <si>
    <t>РАЗДЕЛ K: Операции с недвижимым имуществом, аренда и предоставление услуг</t>
  </si>
  <si>
    <t>Количество субъектов малого и среднего предпринимательства, зарегистрированных на территории Рыбинского района, классификация по видам экономической деятельности</t>
  </si>
  <si>
    <t>Число замещенных рабочих мест в субъектах малого и среднего предпринимательства, зарегистрированных на территории Рыбинского района, в соответствии с их классификацией по видам экономической деятельности</t>
  </si>
  <si>
    <t>Оборот товаров (работ, услуг), производимых субъектами малого и среднего предпринимательства, зерегистрированных на территории Рыбинского района, в соответствии с их классификацией по видам экономической деятельности</t>
  </si>
  <si>
    <t>Финансово-экономическом состоянии субъектов малого и среднего предпринимательства</t>
  </si>
  <si>
    <t>Выручка (нетто) от продажи товаров, продукции, работ, услуг организациями малого бизнеса (юридические лица)</t>
  </si>
  <si>
    <t xml:space="preserve">выручка (нетто) от продажи товаров, продукции, работ, услуг организациями малого бизнеса (юридические лица) - РАЗДЕЛ А-01: Сельское хозяйство, охота и предоставление услуг в этих областях </t>
  </si>
  <si>
    <t>выручка (нетто) от продажи товаров, продукции, работ, услуг организациями малого бизнеса (юридические лица) - РАЗДЕЛ А-02: Лесное хозяйство и предоставление услуг в этой области</t>
  </si>
  <si>
    <t>Количество средних организаций по состоянию на конец периода</t>
  </si>
  <si>
    <t>количество средних организаций по состоянию на конец периода - РАЗДЕЛ N: Здравоохранение и предоставление социальных услуг</t>
  </si>
  <si>
    <t>Среднесписочная численность работников средних организаций</t>
  </si>
  <si>
    <t>Выручка (нетто) от продажи товаров, продукции, работ, услуг средних организаций</t>
  </si>
  <si>
    <t>Оборот средних организаций</t>
  </si>
  <si>
    <t xml:space="preserve">количество средних организаций по состоянию на конец периода - РАЗДЕЛ А-01: Сельское хозяйство, охота и предоставление услуг в этих областях </t>
  </si>
  <si>
    <t>среднесписочная численность работников средних организаций - РАЗДЕЛ A: Сельское хозяйство, охота и лесное хозяйство</t>
  </si>
  <si>
    <t>2017-оценка</t>
  </si>
  <si>
    <t>количество организаций малого бизнеса (юридических лиц) по состоянию на конец периода - Подраздел DD: Обработка древесины и производство изделий из дерева</t>
  </si>
  <si>
    <t>среднесписочная численность работников средних организаций - РАЗДЕЛ E: Производство и распределение электроэнергии, газа и воды</t>
  </si>
  <si>
    <t>673</t>
  </si>
  <si>
    <t xml:space="preserve">Количество организаций малого бизнеса (юридических лиц) по состоянию на конец периода - РАЗДЕЛ А-01: Сельское хозяйство, охота и предоставление услуг в этих областях </t>
  </si>
  <si>
    <t>Количество организаций малого бизнеса (юридических лиц) по состоянию на конец периода - РАЗДЕЛ D: Обрабатывающие производства</t>
  </si>
  <si>
    <t>Количество организаций малого бизнеса (юридических лиц) по состоянию на конец периода - РАЗДЕЛ F: Строительство</t>
  </si>
  <si>
    <t>Количество организаций малого бизнеса (юридических лиц) по состоянию на конец периода - РАЗДЕЛ G: Оптовая и розничная торговля; ремонт автотранспортных средств, мотоциклов, бытовых изделий и предметов личного пользования</t>
  </si>
  <si>
    <t>Количество организаций малого бизнеса (юридических лиц) по состоянию на конец периода - РАЗДЕЛ H: Гостиницы и рестораны</t>
  </si>
  <si>
    <t>Количество организаций малого бизнеса (юридических лиц) по состоянию на конец периода - РАЗДЕЛ I: Транспорт и связь</t>
  </si>
  <si>
    <t>Среднесписочная численность работников организаций малого бизнеса (юридических лиц) - РАЗДЕЛ A: Сельское хозяйство, охота и лесное хозяйство</t>
  </si>
  <si>
    <t>Среднесписочная численность работников организаций малого бизнеса (юридических лиц) - РАЗДЕЛ D: Обрабатывающие производства</t>
  </si>
  <si>
    <t>Среднесписочная численность работников организаций малого бизнеса (юридических лиц) - РАЗДЕЛ E: Производство и распределение электроэнергии, газа и воды</t>
  </si>
  <si>
    <t>Среднесписочная численность работников организаций малого бизнеса (юридических лиц) - РАЗДЕЛ F: Строительство</t>
  </si>
  <si>
    <t>Среднесписочная численность работников организаций малого бизнеса (юридических лиц) - 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</si>
  <si>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организаций малого бизнеса (юридических лиц) - РАЗДЕЛ H: Гостиницы и рестораны</t>
  </si>
  <si>
    <t>Среднесписочная численность работников организаций малого бизнеса (юридических лиц) - РАЗДЕЛ I: Транспорт и связь</t>
  </si>
  <si>
    <t>Оборот организаций малого бизнеса (юридических лиц) - РАЗДЕЛ A: Сельское хозяйство, охота и лесное хозяйство</t>
  </si>
  <si>
    <t xml:space="preserve">оборот организаций малого бизнеса (юридических лиц) - РАЗДЕЛ A-01: Сельское хозяйство, охота и предоставление услуг в этих областях </t>
  </si>
  <si>
    <t>оборот организаций малого бизнеса (юридических лиц) - РАЗДЕЛ А-02: Лесное хозяйство и предоставление услуг в этой области</t>
  </si>
  <si>
    <t>Оборот организаций малого бизнеса (юридических лиц) - РАЗДЕЛ D: Обрабатывающие производства</t>
  </si>
  <si>
    <t>Оборот организаций малого бизнеса (юридических лиц) - РАЗДЕЛ E: Производство и распределение электроэнергии, газа и воды</t>
  </si>
  <si>
    <t>Оборот организаций малого бизнеса (юридических лиц) - РАЗДЕЛ F: Строительство</t>
  </si>
  <si>
    <t>Оборот организаций малого бизнеса (юридических лиц) - РАЗДЕЛ G: Оптовая и розничная торговля; ремонт автотранспортных средств, мотоциклов, бытовых изделий и предметов личного пользования</t>
  </si>
  <si>
    <t>Оборот организаций малого бизнеса (юридических лиц) - РАЗДЕЛ H: Гостиницы и рестораны</t>
  </si>
  <si>
    <t>Оборот организаций малого бизнеса (юридических лиц) - РАЗДЕЛ I: Транспорт и связь</t>
  </si>
  <si>
    <t>Оборот средних организаций - РАЗДЕЛ A-01: Сельское хозяйство, охота и предоставление услуг в этих областях</t>
  </si>
  <si>
    <t>Оборот средних организаций - РАЗДЕЛ E: Производство и распределение электроэнергии, газа и воды</t>
  </si>
  <si>
    <t>оборот организаций малого бизнеса (юридических лиц) - Подраздел DA: Производство пищевых продуктов, включая напитки, и табака</t>
  </si>
  <si>
    <t>оборот организаций малого бизнеса (юридических лиц) - Подраздел DD: Обработка древесины и производство изделий из дерева</t>
  </si>
  <si>
    <t>Выручка (нетто) от продажи товаров, продукции, работ, услуг организациями малого бизнеса (юридические лица) - РАЗДЕЛ A: Сельское хозяйство, охота и лесное хозяйство</t>
  </si>
  <si>
    <t>Выручка (нетто) от продажи товаров, продукции, работ, услуг организациями малого бизнеса (юридические лица) - РАЗДЕЛ D: Обрабатывающие производства</t>
  </si>
  <si>
    <t>Выручка (нетто) от продажи товаров, продукции, работ, услуг организациями малого бизнеса (юридические лица) - РАЗДЕЛ E: Производство и распределение электроэнергии, газа и воды</t>
  </si>
  <si>
    <t>Выручка (нетто) от продажи товаров, продукции, работ, услуг организациями малого бизнеса (юридические лица) - РАЗДЕЛ F: Строительство</t>
  </si>
  <si>
    <t>Выручка (нетто) от продажи товаров, продукции, работ, услуг организациями малого бизнеса (юридические лица) - РАЗДЕЛ G: Оптовая и розничная торговля; ремонт автотранспортных средств, мотоциклов, бытовых изделий и предметов личного пользования</t>
  </si>
  <si>
    <t>Выручка (нетто) от продажи товаров, продукции, работ, услуг организациями малого бизнеса (юридические лица) - РАЗДЕЛ H: Гостиницы и рестораны</t>
  </si>
  <si>
    <t>Выручка (нетто) от продажи товаров, продукции, работ, услуг организациями малого бизнеса (юридические лица) - РАЗДЕЛ I: Транспорт и связь</t>
  </si>
  <si>
    <t>Выручка (нетто) от продажи товаров, продукции, работ, услуг средних организаций - РАЗДЕЛ A-01: Сельское хозяйство, охота и предоставление услуг в этих областях</t>
  </si>
  <si>
    <t>Выручка (нетто) от продажи товаров, продукции, работ, услуг средних организаций - РАЗДЕЛ E: Производство и распределение электроэнергии, газа и воды</t>
  </si>
  <si>
    <t>Деятельность субъектов малого и среднего предпринимательства в Рыбинском районе за 2017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</si>
</sst>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 indent="1"/>
    </xf>
    <xf numFmtId="0" fontId="2" fillId="0" borderId="10" xfId="0" applyFont="1" applyBorder="1" applyAlignment="1">
      <alignment horizontal="left" vertical="justify" wrapText="1" indent="2"/>
    </xf>
    <xf numFmtId="0" fontId="2" fillId="0" borderId="10" xfId="0" applyFont="1" applyBorder="1" applyAlignment="1">
      <alignment horizontal="left" vertical="justify" wrapText="1" indent="3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justify" wrapText="1" indent="1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justify" wrapText="1" indent="2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vertical="justify" wrapText="1"/>
    </xf>
    <xf numFmtId="4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vertical="justify" wrapText="1"/>
    </xf>
    <xf numFmtId="4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justify" wrapText="1" indent="2"/>
    </xf>
    <xf numFmtId="0" fontId="3" fillId="0" borderId="11" xfId="0" applyFont="1" applyBorder="1" applyAlignment="1">
      <alignment horizontal="center" vertical="justify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80" zoomScaleNormal="80" zoomScalePageLayoutView="0" workbookViewId="0" topLeftCell="A44">
      <selection activeCell="C56" sqref="C56"/>
    </sheetView>
  </sheetViews>
  <sheetFormatPr defaultColWidth="9.00390625" defaultRowHeight="12.75"/>
  <cols>
    <col min="1" max="1" width="64.00390625" style="2" customWidth="1"/>
    <col min="2" max="2" width="10.75390625" style="1" customWidth="1"/>
    <col min="3" max="3" width="14.125" style="3" customWidth="1"/>
    <col min="5" max="5" width="12.375" style="0" bestFit="1" customWidth="1"/>
  </cols>
  <sheetData>
    <row r="1" spans="1:3" ht="53.25" customHeight="1">
      <c r="A1" s="36" t="s">
        <v>77</v>
      </c>
      <c r="B1" s="36"/>
      <c r="C1" s="36"/>
    </row>
    <row r="2" spans="1:3" ht="48.75" customHeight="1">
      <c r="A2" s="31" t="s">
        <v>24</v>
      </c>
      <c r="B2" s="37"/>
      <c r="C2" s="38"/>
    </row>
    <row r="3" spans="1:3" ht="31.5" customHeight="1">
      <c r="A3" s="8" t="s">
        <v>14</v>
      </c>
      <c r="B3" s="8" t="s">
        <v>0</v>
      </c>
      <c r="C3" s="8" t="s">
        <v>38</v>
      </c>
    </row>
    <row r="4" spans="1:3" ht="47.25" customHeight="1">
      <c r="A4" s="8" t="s">
        <v>15</v>
      </c>
      <c r="B4" s="14" t="s">
        <v>2</v>
      </c>
      <c r="C4" s="8" t="s">
        <v>41</v>
      </c>
    </row>
    <row r="5" spans="1:3" s="22" customFormat="1" ht="31.5">
      <c r="A5" s="20" t="s">
        <v>1</v>
      </c>
      <c r="B5" s="14" t="s">
        <v>2</v>
      </c>
      <c r="C5" s="25">
        <v>154</v>
      </c>
    </row>
    <row r="6" spans="1:3" ht="15.75">
      <c r="A6" s="10" t="s">
        <v>16</v>
      </c>
      <c r="B6" s="7"/>
      <c r="C6" s="11"/>
    </row>
    <row r="7" spans="1:3" ht="63">
      <c r="A7" s="6" t="s">
        <v>42</v>
      </c>
      <c r="B7" s="7" t="s">
        <v>2</v>
      </c>
      <c r="C7" s="11">
        <v>20</v>
      </c>
    </row>
    <row r="8" spans="1:10" ht="47.25">
      <c r="A8" s="6" t="s">
        <v>3</v>
      </c>
      <c r="B8" s="7" t="s">
        <v>2</v>
      </c>
      <c r="C8" s="11">
        <v>4</v>
      </c>
      <c r="J8" s="9"/>
    </row>
    <row r="9" spans="1:3" ht="47.25">
      <c r="A9" s="5" t="s">
        <v>43</v>
      </c>
      <c r="B9" s="7" t="s">
        <v>2</v>
      </c>
      <c r="C9" s="29">
        <v>16</v>
      </c>
    </row>
    <row r="10" spans="1:3" ht="15.75">
      <c r="A10" s="5" t="s">
        <v>16</v>
      </c>
      <c r="B10" s="7"/>
      <c r="C10" s="29"/>
    </row>
    <row r="11" spans="1:3" ht="47.25">
      <c r="A11" s="5" t="s">
        <v>39</v>
      </c>
      <c r="B11" s="7"/>
      <c r="C11" s="29">
        <v>4</v>
      </c>
    </row>
    <row r="12" spans="1:3" ht="47.25">
      <c r="A12" s="5" t="s">
        <v>44</v>
      </c>
      <c r="B12" s="7" t="s">
        <v>2</v>
      </c>
      <c r="C12" s="29">
        <v>7</v>
      </c>
    </row>
    <row r="13" spans="1:3" ht="78.75">
      <c r="A13" s="5" t="s">
        <v>45</v>
      </c>
      <c r="B13" s="7" t="s">
        <v>2</v>
      </c>
      <c r="C13" s="29">
        <v>41</v>
      </c>
    </row>
    <row r="14" spans="1:3" ht="47.25">
      <c r="A14" s="5" t="s">
        <v>46</v>
      </c>
      <c r="B14" s="7"/>
      <c r="C14" s="11">
        <v>3</v>
      </c>
    </row>
    <row r="15" spans="1:3" ht="47.25">
      <c r="A15" s="5" t="s">
        <v>47</v>
      </c>
      <c r="B15" s="7" t="s">
        <v>2</v>
      </c>
      <c r="C15" s="11">
        <v>8</v>
      </c>
    </row>
    <row r="16" spans="1:3" s="22" customFormat="1" ht="30" customHeight="1">
      <c r="A16" s="20" t="s">
        <v>31</v>
      </c>
      <c r="B16" s="14" t="s">
        <v>2</v>
      </c>
      <c r="C16" s="28">
        <v>2</v>
      </c>
    </row>
    <row r="17" spans="1:3" ht="15.75">
      <c r="A17" s="10" t="s">
        <v>16</v>
      </c>
      <c r="B17" s="7"/>
      <c r="C17" s="29"/>
    </row>
    <row r="18" spans="1:3" ht="51.75" customHeight="1">
      <c r="A18" s="6" t="s">
        <v>36</v>
      </c>
      <c r="B18" s="7" t="str">
        <f>B15</f>
        <v>ед.</v>
      </c>
      <c r="C18" s="29">
        <v>1</v>
      </c>
    </row>
    <row r="19" spans="1:3" ht="47.25">
      <c r="A19" s="5" t="s">
        <v>32</v>
      </c>
      <c r="B19" s="7" t="str">
        <f>B16</f>
        <v>ед.</v>
      </c>
      <c r="C19" s="29">
        <v>1</v>
      </c>
    </row>
    <row r="20" spans="1:3" s="22" customFormat="1" ht="47.25" customHeight="1">
      <c r="A20" s="20" t="s">
        <v>4</v>
      </c>
      <c r="B20" s="14" t="s">
        <v>2</v>
      </c>
      <c r="C20" s="28">
        <v>517</v>
      </c>
    </row>
    <row r="21" spans="1:3" ht="18" customHeight="1">
      <c r="A21" s="10" t="s">
        <v>16</v>
      </c>
      <c r="B21" s="7"/>
      <c r="C21" s="11"/>
    </row>
    <row r="22" spans="1:4" ht="16.5" customHeight="1">
      <c r="A22" s="5" t="s">
        <v>17</v>
      </c>
      <c r="B22" s="7" t="s">
        <v>2</v>
      </c>
      <c r="C22" s="29">
        <v>59</v>
      </c>
      <c r="D22" s="13"/>
    </row>
    <row r="23" spans="1:4" ht="17.25" customHeight="1">
      <c r="A23" s="5" t="s">
        <v>18</v>
      </c>
      <c r="B23" s="7" t="s">
        <v>2</v>
      </c>
      <c r="C23" s="29">
        <v>29</v>
      </c>
      <c r="D23" s="13"/>
    </row>
    <row r="24" spans="1:4" ht="16.5" customHeight="1">
      <c r="A24" s="5" t="s">
        <v>19</v>
      </c>
      <c r="B24" s="7" t="s">
        <v>2</v>
      </c>
      <c r="C24" s="29">
        <v>21</v>
      </c>
      <c r="D24" s="13"/>
    </row>
    <row r="25" spans="1:4" ht="46.5" customHeight="1">
      <c r="A25" s="5" t="s">
        <v>20</v>
      </c>
      <c r="B25" s="7" t="s">
        <v>2</v>
      </c>
      <c r="C25" s="29">
        <v>293</v>
      </c>
      <c r="D25" s="13"/>
    </row>
    <row r="26" spans="1:4" ht="18" customHeight="1">
      <c r="A26" s="5" t="s">
        <v>21</v>
      </c>
      <c r="B26" s="7" t="s">
        <v>2</v>
      </c>
      <c r="C26" s="29">
        <v>30</v>
      </c>
      <c r="D26" s="13"/>
    </row>
    <row r="27" spans="1:4" ht="31.5" customHeight="1">
      <c r="A27" s="5" t="s">
        <v>23</v>
      </c>
      <c r="B27" s="7" t="s">
        <v>2</v>
      </c>
      <c r="C27" s="29">
        <v>3</v>
      </c>
      <c r="D27" s="13"/>
    </row>
    <row r="28" spans="1:4" ht="33" customHeight="1">
      <c r="A28" s="4" t="s">
        <v>22</v>
      </c>
      <c r="B28" s="7" t="s">
        <v>2</v>
      </c>
      <c r="C28" s="29">
        <v>36</v>
      </c>
      <c r="D28" s="13"/>
    </row>
    <row r="29" spans="1:3" ht="48" customHeight="1">
      <c r="A29" s="31" t="s">
        <v>25</v>
      </c>
      <c r="B29" s="34"/>
      <c r="C29" s="35"/>
    </row>
    <row r="30" spans="1:3" s="22" customFormat="1" ht="31.5">
      <c r="A30" s="20" t="s">
        <v>6</v>
      </c>
      <c r="B30" s="14" t="s">
        <v>5</v>
      </c>
      <c r="C30" s="25">
        <v>878</v>
      </c>
    </row>
    <row r="31" spans="1:3" ht="15.75">
      <c r="A31" s="10" t="s">
        <v>16</v>
      </c>
      <c r="B31" s="7"/>
      <c r="C31" s="11"/>
    </row>
    <row r="32" spans="1:5" ht="47.25">
      <c r="A32" s="5" t="s">
        <v>48</v>
      </c>
      <c r="B32" s="7" t="s">
        <v>5</v>
      </c>
      <c r="C32" s="11">
        <f>C33+C34</f>
        <v>99</v>
      </c>
      <c r="E32" s="19"/>
    </row>
    <row r="33" spans="1:3" ht="63">
      <c r="A33" s="6" t="s">
        <v>7</v>
      </c>
      <c r="B33" s="7" t="s">
        <v>5</v>
      </c>
      <c r="C33" s="11">
        <v>95</v>
      </c>
    </row>
    <row r="34" spans="1:3" ht="47.25">
      <c r="A34" s="6" t="s">
        <v>8</v>
      </c>
      <c r="B34" s="7" t="s">
        <v>5</v>
      </c>
      <c r="C34" s="11">
        <v>4</v>
      </c>
    </row>
    <row r="35" spans="1:3" ht="50.25" customHeight="1">
      <c r="A35" s="5" t="s">
        <v>49</v>
      </c>
      <c r="B35" s="7" t="s">
        <v>5</v>
      </c>
      <c r="C35" s="11">
        <v>93</v>
      </c>
    </row>
    <row r="36" spans="1:3" ht="63">
      <c r="A36" s="6" t="s">
        <v>9</v>
      </c>
      <c r="B36" s="7" t="s">
        <v>5</v>
      </c>
      <c r="C36" s="11">
        <v>15</v>
      </c>
    </row>
    <row r="37" spans="1:3" ht="47.25">
      <c r="A37" s="6" t="s">
        <v>10</v>
      </c>
      <c r="B37" s="7" t="s">
        <v>5</v>
      </c>
      <c r="C37" s="11">
        <v>10</v>
      </c>
    </row>
    <row r="38" spans="1:3" ht="63">
      <c r="A38" s="6" t="s">
        <v>50</v>
      </c>
      <c r="B38" s="7"/>
      <c r="C38" s="11">
        <v>252</v>
      </c>
    </row>
    <row r="39" spans="1:3" ht="47.25">
      <c r="A39" s="5" t="s">
        <v>51</v>
      </c>
      <c r="B39" s="7" t="s">
        <v>5</v>
      </c>
      <c r="C39" s="11">
        <v>19</v>
      </c>
    </row>
    <row r="40" spans="1:3" ht="61.5" customHeight="1">
      <c r="A40" s="5" t="s">
        <v>52</v>
      </c>
      <c r="B40" s="7" t="s">
        <v>2</v>
      </c>
      <c r="C40" s="11">
        <v>287</v>
      </c>
    </row>
    <row r="41" spans="1:3" ht="46.5" customHeight="1">
      <c r="A41" s="5" t="s">
        <v>53</v>
      </c>
      <c r="B41" s="7"/>
      <c r="C41" s="11">
        <v>6</v>
      </c>
    </row>
    <row r="42" spans="1:3" ht="47.25">
      <c r="A42" s="5" t="s">
        <v>54</v>
      </c>
      <c r="B42" s="7" t="s">
        <v>5</v>
      </c>
      <c r="C42" s="11">
        <v>22</v>
      </c>
    </row>
    <row r="43" spans="1:3" s="22" customFormat="1" ht="33.75" customHeight="1">
      <c r="A43" s="20" t="s">
        <v>33</v>
      </c>
      <c r="B43" s="14" t="s">
        <v>5</v>
      </c>
      <c r="C43" s="28">
        <f>C44+C45</f>
        <v>238</v>
      </c>
    </row>
    <row r="44" spans="1:3" ht="49.5" customHeight="1">
      <c r="A44" s="5" t="s">
        <v>37</v>
      </c>
      <c r="B44" s="7" t="s">
        <v>5</v>
      </c>
      <c r="C44" s="29">
        <v>110</v>
      </c>
    </row>
    <row r="45" spans="1:3" ht="47.25">
      <c r="A45" s="5" t="s">
        <v>40</v>
      </c>
      <c r="B45" s="7" t="s">
        <v>5</v>
      </c>
      <c r="C45" s="29">
        <v>128</v>
      </c>
    </row>
    <row r="46" spans="1:3" s="22" customFormat="1" ht="31.5">
      <c r="A46" s="20" t="s">
        <v>11</v>
      </c>
      <c r="B46" s="14" t="s">
        <v>5</v>
      </c>
      <c r="C46" s="28">
        <v>895</v>
      </c>
    </row>
    <row r="47" spans="1:3" ht="56.25" customHeight="1">
      <c r="A47" s="31" t="s">
        <v>26</v>
      </c>
      <c r="B47" s="34"/>
      <c r="C47" s="35"/>
    </row>
    <row r="48" spans="1:3" s="22" customFormat="1" ht="15.75">
      <c r="A48" s="20" t="s">
        <v>12</v>
      </c>
      <c r="B48" s="14" t="s">
        <v>13</v>
      </c>
      <c r="C48" s="21">
        <v>1268821</v>
      </c>
    </row>
    <row r="49" spans="1:3" ht="15.75">
      <c r="A49" s="10" t="s">
        <v>16</v>
      </c>
      <c r="B49" s="7"/>
      <c r="C49" s="12"/>
    </row>
    <row r="50" spans="1:5" ht="31.5">
      <c r="A50" s="5" t="s">
        <v>55</v>
      </c>
      <c r="B50" s="7" t="s">
        <v>13</v>
      </c>
      <c r="C50" s="12">
        <f>C51+C52</f>
        <v>342625</v>
      </c>
      <c r="E50" s="18"/>
    </row>
    <row r="51" spans="1:3" ht="34.5" customHeight="1">
      <c r="A51" s="6" t="s">
        <v>56</v>
      </c>
      <c r="B51" s="7" t="s">
        <v>13</v>
      </c>
      <c r="C51" s="12">
        <v>342297</v>
      </c>
    </row>
    <row r="52" spans="1:3" ht="47.25">
      <c r="A52" s="6" t="s">
        <v>57</v>
      </c>
      <c r="B52" s="7" t="s">
        <v>13</v>
      </c>
      <c r="C52" s="12">
        <v>328</v>
      </c>
    </row>
    <row r="53" spans="1:3" ht="31.5">
      <c r="A53" s="5" t="s">
        <v>58</v>
      </c>
      <c r="B53" s="7" t="s">
        <v>13</v>
      </c>
      <c r="C53" s="12">
        <v>35840</v>
      </c>
    </row>
    <row r="54" spans="1:3" ht="15.75">
      <c r="A54" s="30" t="str">
        <f>A49</f>
        <v>в том числе по видам эконом. деятельности:</v>
      </c>
      <c r="B54" s="7"/>
      <c r="C54" s="12"/>
    </row>
    <row r="55" spans="1:3" ht="47.25">
      <c r="A55" s="6" t="s">
        <v>66</v>
      </c>
      <c r="B55" s="7" t="s">
        <v>13</v>
      </c>
      <c r="C55" s="12">
        <v>18000</v>
      </c>
    </row>
    <row r="56" spans="1:3" ht="47.25">
      <c r="A56" s="6" t="s">
        <v>67</v>
      </c>
      <c r="B56" s="7" t="s">
        <v>13</v>
      </c>
      <c r="C56" s="12">
        <v>9850</v>
      </c>
    </row>
    <row r="57" spans="1:3" ht="55.5" customHeight="1">
      <c r="A57" s="5" t="s">
        <v>59</v>
      </c>
      <c r="B57" s="7"/>
      <c r="C57" s="12">
        <v>165000</v>
      </c>
    </row>
    <row r="58" spans="1:3" ht="31.5">
      <c r="A58" s="5" t="s">
        <v>60</v>
      </c>
      <c r="B58" s="7" t="s">
        <v>13</v>
      </c>
      <c r="C58" s="12">
        <v>18000</v>
      </c>
    </row>
    <row r="59" spans="1:3" ht="63">
      <c r="A59" s="5" t="s">
        <v>61</v>
      </c>
      <c r="B59" s="7" t="s">
        <v>13</v>
      </c>
      <c r="C59" s="12">
        <v>454000</v>
      </c>
    </row>
    <row r="60" spans="1:3" ht="31.5">
      <c r="A60" s="5" t="s">
        <v>62</v>
      </c>
      <c r="B60" s="7"/>
      <c r="C60" s="12">
        <v>5890</v>
      </c>
    </row>
    <row r="61" spans="1:3" ht="31.5">
      <c r="A61" s="5" t="s">
        <v>63</v>
      </c>
      <c r="B61" s="7" t="s">
        <v>13</v>
      </c>
      <c r="C61" s="12">
        <v>98000</v>
      </c>
    </row>
    <row r="62" spans="1:3" s="22" customFormat="1" ht="28.5" customHeight="1">
      <c r="A62" s="23" t="s">
        <v>35</v>
      </c>
      <c r="B62" s="14" t="s">
        <v>13</v>
      </c>
      <c r="C62" s="26">
        <f>C63+C64</f>
        <v>261646</v>
      </c>
    </row>
    <row r="63" spans="1:3" ht="31.5">
      <c r="A63" s="15" t="s">
        <v>64</v>
      </c>
      <c r="B63" s="7" t="s">
        <v>13</v>
      </c>
      <c r="C63" s="27">
        <v>103646</v>
      </c>
    </row>
    <row r="64" spans="1:3" ht="31.5">
      <c r="A64" s="15" t="s">
        <v>65</v>
      </c>
      <c r="B64" s="7" t="s">
        <v>13</v>
      </c>
      <c r="C64" s="27">
        <v>158000</v>
      </c>
    </row>
    <row r="65" spans="1:3" ht="15.75">
      <c r="A65" s="15"/>
      <c r="B65" s="16"/>
      <c r="C65" s="17"/>
    </row>
    <row r="66" spans="1:3" ht="38.25" customHeight="1">
      <c r="A66" s="31" t="s">
        <v>27</v>
      </c>
      <c r="B66" s="32"/>
      <c r="C66" s="33"/>
    </row>
    <row r="67" spans="1:3" s="22" customFormat="1" ht="31.5">
      <c r="A67" s="20" t="s">
        <v>28</v>
      </c>
      <c r="B67" s="14" t="s">
        <v>13</v>
      </c>
      <c r="C67" s="21">
        <f>C48</f>
        <v>1268821</v>
      </c>
    </row>
    <row r="68" spans="1:3" ht="60.75" customHeight="1">
      <c r="A68" s="5" t="s">
        <v>68</v>
      </c>
      <c r="B68" s="7" t="s">
        <v>13</v>
      </c>
      <c r="C68" s="12">
        <f>C69+C70</f>
        <v>342625</v>
      </c>
    </row>
    <row r="69" spans="1:3" ht="65.25" customHeight="1">
      <c r="A69" s="5" t="s">
        <v>29</v>
      </c>
      <c r="B69" s="7" t="s">
        <v>13</v>
      </c>
      <c r="C69" s="12">
        <f>C51</f>
        <v>342297</v>
      </c>
    </row>
    <row r="70" spans="1:3" ht="60" customHeight="1">
      <c r="A70" s="5" t="s">
        <v>30</v>
      </c>
      <c r="B70" s="7" t="s">
        <v>13</v>
      </c>
      <c r="C70" s="12">
        <v>328</v>
      </c>
    </row>
    <row r="71" spans="1:3" ht="62.25" customHeight="1">
      <c r="A71" s="5" t="s">
        <v>69</v>
      </c>
      <c r="B71" s="7" t="s">
        <v>13</v>
      </c>
      <c r="C71" s="12">
        <f>C53</f>
        <v>35840</v>
      </c>
    </row>
    <row r="72" spans="1:3" ht="22.5" customHeight="1">
      <c r="A72" s="30" t="str">
        <f>A54</f>
        <v>в том числе по видам эконом. деятельности:</v>
      </c>
      <c r="B72" s="7"/>
      <c r="C72" s="12"/>
    </row>
    <row r="73" spans="1:3" ht="50.25" customHeight="1">
      <c r="A73" s="5" t="str">
        <f>A55</f>
        <v>оборот организаций малого бизнеса (юридических лиц) - Подраздел DA: Производство пищевых продуктов, включая напитки, и табака</v>
      </c>
      <c r="B73" s="7" t="str">
        <f>B71</f>
        <v>тыс.руб.</v>
      </c>
      <c r="C73" s="12">
        <v>27000</v>
      </c>
    </row>
    <row r="74" spans="1:3" ht="51" customHeight="1">
      <c r="A74" s="5" t="str">
        <f>A56</f>
        <v>оборот организаций малого бизнеса (юридических лиц) - Подраздел DD: Обработка древесины и производство изделий из дерева</v>
      </c>
      <c r="B74" s="7" t="str">
        <f>B71</f>
        <v>тыс.руб.</v>
      </c>
      <c r="C74" s="12">
        <v>9850</v>
      </c>
    </row>
    <row r="75" spans="1:3" ht="65.25" customHeight="1">
      <c r="A75" s="5" t="s">
        <v>70</v>
      </c>
      <c r="B75" s="7" t="s">
        <v>13</v>
      </c>
      <c r="C75" s="12">
        <f>C57</f>
        <v>165000</v>
      </c>
    </row>
    <row r="76" spans="1:3" ht="48.75" customHeight="1">
      <c r="A76" s="5" t="s">
        <v>71</v>
      </c>
      <c r="B76" s="7" t="s">
        <v>13</v>
      </c>
      <c r="C76" s="12">
        <f>C58</f>
        <v>18000</v>
      </c>
    </row>
    <row r="77" spans="1:3" ht="87" customHeight="1">
      <c r="A77" s="5" t="s">
        <v>72</v>
      </c>
      <c r="B77" s="7" t="s">
        <v>13</v>
      </c>
      <c r="C77" s="12">
        <f>C59</f>
        <v>454000</v>
      </c>
    </row>
    <row r="78" spans="1:3" ht="47.25">
      <c r="A78" s="5" t="s">
        <v>73</v>
      </c>
      <c r="B78" s="7" t="s">
        <v>13</v>
      </c>
      <c r="C78" s="12">
        <v>5890</v>
      </c>
    </row>
    <row r="79" spans="1:3" ht="49.5" customHeight="1">
      <c r="A79" s="5" t="s">
        <v>74</v>
      </c>
      <c r="B79" s="7" t="s">
        <v>13</v>
      </c>
      <c r="C79" s="12">
        <v>98000</v>
      </c>
    </row>
    <row r="80" spans="1:3" s="22" customFormat="1" ht="32.25" customHeight="1">
      <c r="A80" s="23" t="s">
        <v>34</v>
      </c>
      <c r="B80" s="14" t="s">
        <v>13</v>
      </c>
      <c r="C80" s="24">
        <f>C81+C82</f>
        <v>261646</v>
      </c>
    </row>
    <row r="81" spans="1:3" ht="53.25" customHeight="1">
      <c r="A81" s="15" t="s">
        <v>75</v>
      </c>
      <c r="B81" s="7" t="s">
        <v>13</v>
      </c>
      <c r="C81" s="17">
        <f>C63</f>
        <v>103646</v>
      </c>
    </row>
    <row r="82" spans="1:3" ht="54.75" customHeight="1">
      <c r="A82" s="15" t="s">
        <v>76</v>
      </c>
      <c r="B82" s="7" t="s">
        <v>13</v>
      </c>
      <c r="C82" s="17">
        <f>C64</f>
        <v>158000</v>
      </c>
    </row>
    <row r="83" spans="1:3" ht="22.5" customHeight="1">
      <c r="A83" s="5"/>
      <c r="B83" s="7"/>
      <c r="C83" s="12"/>
    </row>
  </sheetData>
  <sheetProtection/>
  <mergeCells count="5">
    <mergeCell ref="A66:C66"/>
    <mergeCell ref="A47:C47"/>
    <mergeCell ref="A1:C1"/>
    <mergeCell ref="A2:C2"/>
    <mergeCell ref="A29:C2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Никонова</dc:creator>
  <cp:keywords/>
  <dc:description/>
  <cp:lastModifiedBy>Ирина</cp:lastModifiedBy>
  <cp:lastPrinted>2018-03-20T05:36:16Z</cp:lastPrinted>
  <dcterms:created xsi:type="dcterms:W3CDTF">2015-04-24T07:22:11Z</dcterms:created>
  <dcterms:modified xsi:type="dcterms:W3CDTF">2018-03-20T07:15:43Z</dcterms:modified>
  <cp:category/>
  <cp:version/>
  <cp:contentType/>
  <cp:contentStatus/>
</cp:coreProperties>
</file>