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<sst xmlns="http://schemas.openxmlformats.org/spreadsheetml/2006/main" count="24" uniqueCount="24">
  <si>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Распределение дотации на обеспечение сбалансированности </t>
  </si>
  <si>
    <t xml:space="preserve">бюджетов поселений района  за 2010 год.
</t>
  </si>
  <si>
    <t>№        строки</t>
  </si>
  <si>
    <t>Наименование поселения</t>
  </si>
  <si>
    <t>Утвержденные бюджетные назначения</t>
  </si>
  <si>
    <t>Исполнено</t>
  </si>
  <si>
    <t>% исполнения</t>
  </si>
  <si>
    <t>Александровский сельсовет</t>
  </si>
  <si>
    <t xml:space="preserve">Большеключинский сельсовет </t>
  </si>
  <si>
    <t>Двуреченский сельсовет</t>
  </si>
  <si>
    <t>Красногорьевский сельсовет</t>
  </si>
  <si>
    <t>Малокамалинский сельсовет</t>
  </si>
  <si>
    <t>Налобинский сельсовет</t>
  </si>
  <si>
    <t>Новинский сельсовет</t>
  </si>
  <si>
    <t>Новокамалинский сельсовет</t>
  </si>
  <si>
    <t>Новосолянский сельсовет</t>
  </si>
  <si>
    <t>Рыбинский сельсовет</t>
  </si>
  <si>
    <t>Успенский сельсовет</t>
  </si>
  <si>
    <t>Ирша</t>
  </si>
  <si>
    <t>Урал</t>
  </si>
  <si>
    <t>г. Заозерный</t>
  </si>
  <si>
    <t>ВСЕГО</t>
  </si>
  <si>
    <t>(руб.)</t>
  </si>
  <si>
    <t xml:space="preserve">Приложение № 8 
к решению Рыбинского районного 
Совета депутатов от 20.05.2011г  №15-103р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</si>
</sst>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O9" sqref="O9"/>
    </sheetView>
  </sheetViews>
  <sheetFormatPr defaultColWidth="9.140625" defaultRowHeight="12.75"/>
  <cols>
    <col min="1" max="1" width="7.421875" style="0" customWidth="1"/>
    <col min="9" max="9" width="11.00390625" style="0" customWidth="1"/>
  </cols>
  <sheetData>
    <row r="1" spans="6:9" ht="12.75">
      <c r="F1" s="9" t="s">
        <v>23</v>
      </c>
      <c r="G1" s="10"/>
      <c r="H1" s="10"/>
      <c r="I1" s="10"/>
    </row>
    <row r="2" spans="6:9" ht="12.75">
      <c r="F2" s="10"/>
      <c r="G2" s="10"/>
      <c r="H2" s="10"/>
      <c r="I2" s="10"/>
    </row>
    <row r="3" spans="6:9" ht="12.75">
      <c r="F3" s="10"/>
      <c r="G3" s="10"/>
      <c r="H3" s="10"/>
      <c r="I3" s="10"/>
    </row>
    <row r="4" spans="6:9" ht="12.75">
      <c r="F4" s="10"/>
      <c r="G4" s="10"/>
      <c r="H4" s="10"/>
      <c r="I4" s="10"/>
    </row>
    <row r="5" spans="6:9" ht="12.75">
      <c r="F5" s="10"/>
      <c r="G5" s="10"/>
      <c r="H5" s="10"/>
      <c r="I5" s="10"/>
    </row>
    <row r="6" spans="6:9" ht="12.75">
      <c r="F6" s="10"/>
      <c r="G6" s="10"/>
      <c r="H6" s="10"/>
      <c r="I6" s="10"/>
    </row>
    <row r="15" spans="1:9" ht="12.75">
      <c r="A15" s="10" t="s">
        <v>0</v>
      </c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9" t="s">
        <v>1</v>
      </c>
      <c r="B16" s="10"/>
      <c r="C16" s="10"/>
      <c r="D16" s="10"/>
      <c r="E16" s="10"/>
      <c r="F16" s="10"/>
      <c r="G16" s="10"/>
      <c r="H16" s="10"/>
      <c r="I16" s="10"/>
    </row>
    <row r="17" spans="2:9" ht="12.75">
      <c r="B17" s="10"/>
      <c r="C17" s="10"/>
      <c r="D17" s="10"/>
      <c r="I17" t="s">
        <v>22</v>
      </c>
    </row>
    <row r="18" spans="1:9" ht="25.5">
      <c r="A18" s="1" t="s">
        <v>2</v>
      </c>
      <c r="B18" s="8" t="s">
        <v>3</v>
      </c>
      <c r="C18" s="8"/>
      <c r="D18" s="8"/>
      <c r="E18" s="11" t="s">
        <v>4</v>
      </c>
      <c r="F18" s="12"/>
      <c r="G18" s="13" t="s">
        <v>5</v>
      </c>
      <c r="H18" s="14"/>
      <c r="I18" s="3" t="s">
        <v>6</v>
      </c>
    </row>
    <row r="19" spans="1:9" ht="12.75">
      <c r="A19" s="2">
        <v>1</v>
      </c>
      <c r="B19" s="6" t="s">
        <v>7</v>
      </c>
      <c r="C19" s="6"/>
      <c r="D19" s="6"/>
      <c r="E19" s="7">
        <v>254068</v>
      </c>
      <c r="F19" s="7"/>
      <c r="G19" s="7">
        <f>E19</f>
        <v>254068</v>
      </c>
      <c r="H19" s="7"/>
      <c r="I19" s="5">
        <f>G19/E19*100</f>
        <v>100</v>
      </c>
    </row>
    <row r="20" spans="1:9" ht="12.75">
      <c r="A20" s="2">
        <v>2</v>
      </c>
      <c r="B20" s="6" t="s">
        <v>8</v>
      </c>
      <c r="C20" s="6"/>
      <c r="D20" s="6"/>
      <c r="E20" s="7">
        <v>1280109</v>
      </c>
      <c r="F20" s="7"/>
      <c r="G20" s="7">
        <v>1173579</v>
      </c>
      <c r="H20" s="7"/>
      <c r="I20" s="5">
        <f aca="true" t="shared" si="0" ref="I20:I33">G20/E20*100</f>
        <v>91.67805241584897</v>
      </c>
    </row>
    <row r="21" spans="1:9" ht="12.75">
      <c r="A21" s="2">
        <v>3</v>
      </c>
      <c r="B21" s="6" t="s">
        <v>9</v>
      </c>
      <c r="C21" s="6"/>
      <c r="D21" s="6"/>
      <c r="E21" s="7">
        <v>2053372</v>
      </c>
      <c r="F21" s="7"/>
      <c r="G21" s="7">
        <v>1998445</v>
      </c>
      <c r="H21" s="7"/>
      <c r="I21" s="5">
        <f t="shared" si="0"/>
        <v>97.32503413896751</v>
      </c>
    </row>
    <row r="22" spans="1:9" ht="12.75">
      <c r="A22" s="2">
        <v>4</v>
      </c>
      <c r="B22" s="6" t="s">
        <v>10</v>
      </c>
      <c r="C22" s="6"/>
      <c r="D22" s="6"/>
      <c r="E22" s="7">
        <v>1368464</v>
      </c>
      <c r="F22" s="7"/>
      <c r="G22" s="7">
        <v>1267907</v>
      </c>
      <c r="H22" s="7"/>
      <c r="I22" s="5">
        <f t="shared" si="0"/>
        <v>92.65183446550293</v>
      </c>
    </row>
    <row r="23" spans="1:9" ht="12.75">
      <c r="A23" s="2">
        <v>5</v>
      </c>
      <c r="B23" s="6" t="s">
        <v>11</v>
      </c>
      <c r="C23" s="6"/>
      <c r="D23" s="6"/>
      <c r="E23" s="7">
        <v>1209058</v>
      </c>
      <c r="F23" s="7"/>
      <c r="G23" s="7">
        <v>1158167</v>
      </c>
      <c r="H23" s="7"/>
      <c r="I23" s="5">
        <f t="shared" si="0"/>
        <v>95.79085536012335</v>
      </c>
    </row>
    <row r="24" spans="1:9" ht="12.75">
      <c r="A24" s="2">
        <v>6</v>
      </c>
      <c r="B24" s="6" t="s">
        <v>12</v>
      </c>
      <c r="C24" s="6"/>
      <c r="D24" s="6"/>
      <c r="E24" s="7">
        <v>1105076</v>
      </c>
      <c r="F24" s="7"/>
      <c r="G24" s="7">
        <v>1085044</v>
      </c>
      <c r="H24" s="7"/>
      <c r="I24" s="5">
        <f t="shared" si="0"/>
        <v>98.18727399744452</v>
      </c>
    </row>
    <row r="25" spans="1:9" ht="12.75">
      <c r="A25" s="2">
        <v>7</v>
      </c>
      <c r="B25" s="6" t="s">
        <v>13</v>
      </c>
      <c r="C25" s="6"/>
      <c r="D25" s="6"/>
      <c r="E25" s="7">
        <v>858600</v>
      </c>
      <c r="F25" s="7"/>
      <c r="G25" s="7">
        <v>716677</v>
      </c>
      <c r="H25" s="7"/>
      <c r="I25" s="5">
        <f t="shared" si="0"/>
        <v>83.47041695783834</v>
      </c>
    </row>
    <row r="26" spans="1:9" ht="12.75">
      <c r="A26" s="2">
        <v>8</v>
      </c>
      <c r="B26" s="6" t="s">
        <v>14</v>
      </c>
      <c r="C26" s="6"/>
      <c r="D26" s="6"/>
      <c r="E26" s="7">
        <v>2315661</v>
      </c>
      <c r="F26" s="7"/>
      <c r="G26" s="7">
        <v>2026307</v>
      </c>
      <c r="H26" s="7"/>
      <c r="I26" s="5">
        <f t="shared" si="0"/>
        <v>87.5044749641679</v>
      </c>
    </row>
    <row r="27" spans="1:9" ht="12.75">
      <c r="A27" s="2">
        <v>9</v>
      </c>
      <c r="B27" s="6" t="s">
        <v>15</v>
      </c>
      <c r="C27" s="6"/>
      <c r="D27" s="6"/>
      <c r="E27" s="7">
        <v>3252950</v>
      </c>
      <c r="F27" s="7"/>
      <c r="G27" s="7">
        <v>2808160</v>
      </c>
      <c r="H27" s="7"/>
      <c r="I27" s="5">
        <f t="shared" si="0"/>
        <v>86.32656511781613</v>
      </c>
    </row>
    <row r="28" spans="1:9" ht="12.75">
      <c r="A28" s="2">
        <v>10</v>
      </c>
      <c r="B28" s="6" t="s">
        <v>16</v>
      </c>
      <c r="C28" s="6"/>
      <c r="D28" s="6"/>
      <c r="E28" s="7">
        <v>4675869</v>
      </c>
      <c r="F28" s="7"/>
      <c r="G28" s="7">
        <v>4398608</v>
      </c>
      <c r="H28" s="7"/>
      <c r="I28" s="5">
        <f t="shared" si="0"/>
        <v>94.07038563313044</v>
      </c>
    </row>
    <row r="29" spans="1:9" ht="12.75">
      <c r="A29" s="2">
        <v>11</v>
      </c>
      <c r="B29" s="6" t="s">
        <v>17</v>
      </c>
      <c r="C29" s="6"/>
      <c r="D29" s="6"/>
      <c r="E29" s="7">
        <v>2252066</v>
      </c>
      <c r="F29" s="7"/>
      <c r="G29" s="7">
        <v>2227799</v>
      </c>
      <c r="H29" s="7"/>
      <c r="I29" s="5">
        <f t="shared" si="0"/>
        <v>98.92245609142893</v>
      </c>
    </row>
    <row r="30" spans="1:9" ht="12.75">
      <c r="A30" s="2">
        <v>12</v>
      </c>
      <c r="B30" s="6" t="s">
        <v>18</v>
      </c>
      <c r="C30" s="6"/>
      <c r="D30" s="6"/>
      <c r="E30" s="7">
        <v>116302</v>
      </c>
      <c r="F30" s="7"/>
      <c r="G30" s="7">
        <v>107177</v>
      </c>
      <c r="H30" s="7"/>
      <c r="I30" s="5">
        <f t="shared" si="0"/>
        <v>92.15404722188785</v>
      </c>
    </row>
    <row r="31" spans="1:9" ht="12.75">
      <c r="A31" s="2">
        <v>13</v>
      </c>
      <c r="B31" s="6" t="s">
        <v>19</v>
      </c>
      <c r="C31" s="6"/>
      <c r="D31" s="6"/>
      <c r="E31" s="7">
        <v>3370686</v>
      </c>
      <c r="F31" s="7"/>
      <c r="G31" s="7">
        <v>3370687</v>
      </c>
      <c r="H31" s="7"/>
      <c r="I31" s="5">
        <f t="shared" si="0"/>
        <v>100.00002966755135</v>
      </c>
    </row>
    <row r="32" spans="1:9" ht="12.75">
      <c r="A32" s="2">
        <v>14</v>
      </c>
      <c r="B32" s="6" t="s">
        <v>20</v>
      </c>
      <c r="C32" s="6"/>
      <c r="D32" s="6"/>
      <c r="E32" s="7">
        <v>13297030</v>
      </c>
      <c r="F32" s="7"/>
      <c r="G32" s="7">
        <f>E32</f>
        <v>13297030</v>
      </c>
      <c r="H32" s="7"/>
      <c r="I32" s="5">
        <f t="shared" si="0"/>
        <v>100</v>
      </c>
    </row>
    <row r="33" spans="1:9" ht="12.75">
      <c r="A33" s="4"/>
      <c r="B33" s="6" t="s">
        <v>21</v>
      </c>
      <c r="C33" s="6"/>
      <c r="D33" s="6"/>
      <c r="E33" s="7">
        <f>SUM(E19:F32)</f>
        <v>37409311</v>
      </c>
      <c r="F33" s="8"/>
      <c r="G33" s="7">
        <f>SUM(G19:H32)</f>
        <v>35889655</v>
      </c>
      <c r="H33" s="8"/>
      <c r="I33" s="5">
        <f t="shared" si="0"/>
        <v>95.93775998707915</v>
      </c>
    </row>
  </sheetData>
  <mergeCells count="52">
    <mergeCell ref="F1:I6"/>
    <mergeCell ref="A15:I15"/>
    <mergeCell ref="A16:I16"/>
    <mergeCell ref="B19:D19"/>
    <mergeCell ref="E19:F19"/>
    <mergeCell ref="G19:H19"/>
    <mergeCell ref="B17:D17"/>
    <mergeCell ref="B18:D18"/>
    <mergeCell ref="E18:F18"/>
    <mergeCell ref="G18:H18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B23:D23"/>
    <mergeCell ref="E23:F23"/>
    <mergeCell ref="G23:H23"/>
    <mergeCell ref="B24:D24"/>
    <mergeCell ref="E24:F24"/>
    <mergeCell ref="G24:H24"/>
    <mergeCell ref="B25:D25"/>
    <mergeCell ref="E25:F25"/>
    <mergeCell ref="G25:H25"/>
    <mergeCell ref="B26:D26"/>
    <mergeCell ref="E26:F26"/>
    <mergeCell ref="G26:H26"/>
    <mergeCell ref="B27:D27"/>
    <mergeCell ref="E27:F27"/>
    <mergeCell ref="G27:H27"/>
    <mergeCell ref="B29:D29"/>
    <mergeCell ref="E29:F29"/>
    <mergeCell ref="G29:H29"/>
    <mergeCell ref="E28:F28"/>
    <mergeCell ref="G28:H28"/>
    <mergeCell ref="B28:D28"/>
    <mergeCell ref="B30:D30"/>
    <mergeCell ref="E30:F30"/>
    <mergeCell ref="G30:H30"/>
    <mergeCell ref="B31:D31"/>
    <mergeCell ref="E31:F31"/>
    <mergeCell ref="G31:H31"/>
    <mergeCell ref="B32:D32"/>
    <mergeCell ref="E32:F32"/>
    <mergeCell ref="G32:H32"/>
    <mergeCell ref="B33:D33"/>
    <mergeCell ref="E33:F33"/>
    <mergeCell ref="G33:H3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Dresvienski</cp:lastModifiedBy>
  <cp:lastPrinted>2011-03-30T07:44:37Z</cp:lastPrinted>
  <dcterms:created xsi:type="dcterms:W3CDTF">1996-10-08T23:32:33Z</dcterms:created>
  <dcterms:modified xsi:type="dcterms:W3CDTF">2012-07-11T03:44:41Z</dcterms:modified>
  <cp:category/>
  <cp:version/>
  <cp:contentType/>
  <cp:contentStatus/>
</cp:coreProperties>
</file>